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9100697\Desktop\POSTEPOWANIA\2024\niepubliczne\14. Serwis bram Szcz\2. SWZ\"/>
    </mc:Choice>
  </mc:AlternateContent>
  <bookViews>
    <workbookView xWindow="0" yWindow="0" windowWidth="27920" windowHeight="1101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4" i="1"/>
  <c r="F16" i="1" l="1"/>
  <c r="F18" i="1" l="1"/>
</calcChain>
</file>

<file path=xl/sharedStrings.xml><?xml version="1.0" encoding="utf-8"?>
<sst xmlns="http://schemas.openxmlformats.org/spreadsheetml/2006/main" count="52" uniqueCount="52">
  <si>
    <t>Lp</t>
  </si>
  <si>
    <t>Nazwa budynku</t>
  </si>
  <si>
    <t>Ilość bram [szt. ]</t>
  </si>
  <si>
    <t>Stacja DEMI</t>
  </si>
  <si>
    <t>Warsztat Kotłowy</t>
  </si>
  <si>
    <t>Komin</t>
  </si>
  <si>
    <t>Warsztat Mechaniczny</t>
  </si>
  <si>
    <t>Warsztat Turbinowy</t>
  </si>
  <si>
    <t>Budynek Główny</t>
  </si>
  <si>
    <t>Neutralizator</t>
  </si>
  <si>
    <t>Budynek IOS</t>
  </si>
  <si>
    <t>Budynek SCR</t>
  </si>
  <si>
    <t>Budynek sprężarkowni</t>
  </si>
  <si>
    <t>Naprawa uszkodzeń koszt roboczogodziny</t>
  </si>
  <si>
    <t xml:space="preserve">maksymalna ilość robczogodzin </t>
  </si>
  <si>
    <t>Razem wartość ofert</t>
  </si>
  <si>
    <t xml:space="preserve">Naprawy usterek wynikających z przeglądów </t>
  </si>
  <si>
    <t>Makasymalny koszt części zamiennych w trakcie trwania umowy [PLN]</t>
  </si>
  <si>
    <t>Ilość przeglądów w latach 2024-2025</t>
  </si>
  <si>
    <t>Legenda:</t>
  </si>
  <si>
    <t>Wypełnia Wykonawca</t>
  </si>
  <si>
    <t>Lp.</t>
  </si>
  <si>
    <t xml:space="preserve">Uwagi dodatkowe: </t>
  </si>
  <si>
    <t>1.</t>
  </si>
  <si>
    <t>Zabrania się ingerencji w formę i treść tabeli.</t>
  </si>
  <si>
    <t>2.</t>
  </si>
  <si>
    <t>Wszystkie pozycje tabeli muszą być wycenione.</t>
  </si>
  <si>
    <t>3.</t>
  </si>
  <si>
    <t>4.</t>
  </si>
  <si>
    <t>Podane ilości są ilościami orientacyjnymi tylko na potrzeby wyceny wartości oferty. Zamawiający gwarantuje, że w okresie obowiązywania Umowy zleci Wykonawcy realizację co najmniej 20 % usług do realizacji, określonych w Opisie Przedmiotu Zamówienia.</t>
  </si>
  <si>
    <t>5.</t>
  </si>
  <si>
    <t>6.</t>
  </si>
  <si>
    <t>Szczegółowy opis wszystkich robót zawarty jest w OPZ</t>
  </si>
  <si>
    <t>7.</t>
  </si>
  <si>
    <t>opracowań projektowych,</t>
  </si>
  <si>
    <t>koszty dojazdu oraz transportu niezbędnego do wykonania prac,</t>
  </si>
  <si>
    <t>związane z pracami porządkowymi,</t>
  </si>
  <si>
    <t>związane z pracami pomocniczymi,</t>
  </si>
  <si>
    <t>pracy sprzętu Wykonawcy,</t>
  </si>
  <si>
    <t>koszty jakie Wykonawca może ponieść w okresie udzielonej gwarancji,</t>
  </si>
  <si>
    <t>kosztów związanych z usunięciem i utylizacją odpadów wytworzonych w trakcie realizacji prac,</t>
  </si>
  <si>
    <t xml:space="preserve"> kosztów innych urządzeń i sprzętów, jakie będą konieczne do należytego wykonania prac.                                 </t>
  </si>
  <si>
    <t>8.</t>
  </si>
  <si>
    <t xml:space="preserve">Wszystkie pola powinny być wypełnione i wycenione, w zł netto. Najniższą wartością może być 0,01 zł.                      </t>
  </si>
  <si>
    <t xml:space="preserve">...............................................................
podpis osoby uprawnionej/ osób uprawnionych do składania oświadczeń woli w imieniu 
Wykonawcy 
</t>
  </si>
  <si>
    <t>Należy wypełnić tylko pola zaznaczone kolorem pomarańczowym, pozostałe wartości wyliczają się automatycznie</t>
  </si>
  <si>
    <t xml:space="preserve">W Systemie Zakupowym GK PGE należy wpisać wartość oferty </t>
  </si>
  <si>
    <t xml:space="preserve">Wycena powinna zawierać koszty wszystkich czynności koniecznych do przygotowania i wykonania zadania, w tym koszty:  </t>
  </si>
  <si>
    <t>cena jednostkowa przeglądu [netto PLN]</t>
  </si>
  <si>
    <t>Cena całkowita [netto PLN]</t>
  </si>
  <si>
    <t>koszt jednej roboczogodziny przy pracach  niewymienionych powyżej (w tym koszty pośrednie i zysk)  [netto PLN]</t>
  </si>
  <si>
    <t>Załącznik nr 5 do SWZ - Formularz cenowy "Serwis bram w latach 2024-2025 na terenie Elektrociepłowni Pomorzany,                           Szczecin ul. Szczawiowa 25/26"
POST/PEC/PEC/ZWR/00428/2024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</si>
</sst>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6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1" fillId="2" borderId="4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6" xfId="0" applyBorder="1"/>
    <xf numFmtId="0" fontId="1" fillId="2" borderId="3" xfId="0" applyFont="1" applyFill="1" applyBorder="1" applyAlignment="1">
      <alignment horizontal="justify" vertical="center" wrapText="1"/>
    </xf>
    <xf numFmtId="0" fontId="0" fillId="0" borderId="7" xfId="0" applyBorder="1"/>
    <xf numFmtId="0" fontId="0" fillId="3" borderId="6" xfId="0" applyFill="1" applyBorder="1"/>
    <xf numFmtId="0" fontId="1" fillId="0" borderId="6" xfId="0" applyFont="1" applyFill="1" applyBorder="1" applyAlignment="1">
      <alignment horizontal="justify" vertical="center" wrapText="1"/>
    </xf>
    <xf numFmtId="0" fontId="0" fillId="0" borderId="11" xfId="0" applyBorder="1"/>
    <xf numFmtId="0" fontId="1" fillId="0" borderId="11" xfId="0" applyFont="1" applyBorder="1" applyAlignment="1">
      <alignment vertical="center" wrapText="1"/>
    </xf>
    <xf numFmtId="0" fontId="0" fillId="0" borderId="12" xfId="0" applyBorder="1"/>
    <xf numFmtId="0" fontId="0" fillId="3" borderId="13" xfId="0" applyFill="1" applyBorder="1"/>
    <xf numFmtId="0" fontId="0" fillId="3" borderId="19" xfId="0" applyFill="1" applyBorder="1"/>
    <xf numFmtId="0" fontId="0" fillId="0" borderId="24" xfId="0" applyBorder="1"/>
    <xf numFmtId="0" fontId="1" fillId="0" borderId="16" xfId="0" applyFont="1" applyFill="1" applyBorder="1" applyAlignment="1">
      <alignment horizontal="justify" vertical="center" wrapText="1"/>
    </xf>
    <xf numFmtId="0" fontId="1" fillId="0" borderId="18" xfId="0" applyFont="1" applyFill="1" applyBorder="1" applyAlignment="1">
      <alignment horizontal="justify" vertical="center" wrapText="1"/>
    </xf>
    <xf numFmtId="0" fontId="0" fillId="0" borderId="22" xfId="0" applyBorder="1"/>
    <xf numFmtId="0" fontId="1" fillId="0" borderId="6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20" xfId="0" applyFont="1" applyBorder="1" applyAlignment="1">
      <alignment horizontal="justify" vertical="center" wrapText="1"/>
    </xf>
    <xf numFmtId="0" fontId="0" fillId="4" borderId="23" xfId="0" applyFill="1" applyBorder="1"/>
    <xf numFmtId="0" fontId="1" fillId="0" borderId="14" xfId="0" applyFont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1" fillId="2" borderId="6" xfId="0" applyFont="1" applyFill="1" applyBorder="1" applyAlignment="1">
      <alignment horizontal="justify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justify" vertical="center" wrapText="1"/>
    </xf>
    <xf numFmtId="0" fontId="0" fillId="0" borderId="0" xfId="0" applyBorder="1"/>
    <xf numFmtId="0" fontId="2" fillId="0" borderId="0" xfId="0" applyFont="1"/>
    <xf numFmtId="0" fontId="2" fillId="0" borderId="0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5" xfId="0" applyBorder="1" applyAlignment="1">
      <alignment horizontal="center" wrapText="1"/>
    </xf>
    <xf numFmtId="0" fontId="0" fillId="0" borderId="25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5" fillId="0" borderId="0" xfId="0" applyFont="1"/>
    <xf numFmtId="0" fontId="3" fillId="0" borderId="0" xfId="0" applyFont="1"/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7"/>
  <sheetViews>
    <sheetView tabSelected="1" topLeftCell="A31" workbookViewId="0">
      <selection activeCell="K3" sqref="K3"/>
    </sheetView>
  </sheetViews>
  <sheetFormatPr defaultRowHeight="14.5" x14ac:dyDescent="0.35"/>
  <cols>
    <col min="2" max="2" width="39.1796875" customWidth="1"/>
    <col min="3" max="3" width="15.81640625" customWidth="1"/>
    <col min="4" max="4" width="11.54296875" customWidth="1"/>
    <col min="5" max="5" width="26.54296875" customWidth="1"/>
    <col min="6" max="6" width="12.1796875" customWidth="1"/>
  </cols>
  <sheetData>
    <row r="2" spans="1:10" ht="49" customHeight="1" x14ac:dyDescent="0.35">
      <c r="A2" s="41" t="s">
        <v>51</v>
      </c>
      <c r="B2" s="42"/>
      <c r="C2" s="42"/>
      <c r="D2" s="42"/>
      <c r="E2" s="42"/>
      <c r="F2" s="43"/>
    </row>
    <row r="3" spans="1:10" ht="55.5" customHeight="1" x14ac:dyDescent="0.35">
      <c r="A3" s="5" t="s">
        <v>0</v>
      </c>
      <c r="B3" s="5" t="s">
        <v>1</v>
      </c>
      <c r="C3" s="5" t="s">
        <v>2</v>
      </c>
      <c r="D3" s="5" t="s">
        <v>18</v>
      </c>
      <c r="E3" s="5" t="s">
        <v>48</v>
      </c>
      <c r="F3" s="7" t="s">
        <v>49</v>
      </c>
      <c r="I3" s="30"/>
    </row>
    <row r="4" spans="1:10" x14ac:dyDescent="0.35">
      <c r="A4" s="22">
        <v>1</v>
      </c>
      <c r="B4" s="22" t="s">
        <v>3</v>
      </c>
      <c r="C4" s="22">
        <v>1</v>
      </c>
      <c r="D4" s="22">
        <v>3</v>
      </c>
      <c r="E4" s="29"/>
      <c r="F4" s="11">
        <f>C4*D4*E4</f>
        <v>0</v>
      </c>
    </row>
    <row r="5" spans="1:10" ht="15" thickBot="1" x14ac:dyDescent="0.4">
      <c r="A5" s="4">
        <v>2</v>
      </c>
      <c r="B5" s="3" t="s">
        <v>4</v>
      </c>
      <c r="C5" s="3">
        <v>1</v>
      </c>
      <c r="D5" s="3">
        <v>3</v>
      </c>
      <c r="E5" s="6"/>
      <c r="F5" s="11">
        <f t="shared" ref="F5:F13" si="0">C5*D5*E5</f>
        <v>0</v>
      </c>
    </row>
    <row r="6" spans="1:10" ht="15" thickBot="1" x14ac:dyDescent="0.4">
      <c r="A6" s="4">
        <v>3</v>
      </c>
      <c r="B6" s="3" t="s">
        <v>5</v>
      </c>
      <c r="C6" s="3">
        <v>1</v>
      </c>
      <c r="D6" s="3">
        <v>3</v>
      </c>
      <c r="E6" s="6"/>
      <c r="F6" s="11">
        <f t="shared" si="0"/>
        <v>0</v>
      </c>
    </row>
    <row r="7" spans="1:10" ht="15" thickBot="1" x14ac:dyDescent="0.4">
      <c r="A7" s="4">
        <v>4</v>
      </c>
      <c r="B7" s="3" t="s">
        <v>6</v>
      </c>
      <c r="C7" s="3">
        <v>1</v>
      </c>
      <c r="D7" s="3">
        <v>3</v>
      </c>
      <c r="E7" s="6"/>
      <c r="F7" s="11">
        <f t="shared" si="0"/>
        <v>0</v>
      </c>
    </row>
    <row r="8" spans="1:10" ht="15" thickBot="1" x14ac:dyDescent="0.4">
      <c r="A8" s="4">
        <v>5</v>
      </c>
      <c r="B8" s="3" t="s">
        <v>7</v>
      </c>
      <c r="C8" s="3">
        <v>1</v>
      </c>
      <c r="D8" s="3">
        <v>3</v>
      </c>
      <c r="E8" s="6"/>
      <c r="F8" s="11">
        <f t="shared" si="0"/>
        <v>0</v>
      </c>
      <c r="J8" s="30"/>
    </row>
    <row r="9" spans="1:10" ht="15" thickBot="1" x14ac:dyDescent="0.4">
      <c r="A9" s="4">
        <v>6</v>
      </c>
      <c r="B9" s="3" t="s">
        <v>8</v>
      </c>
      <c r="C9" s="3">
        <v>1</v>
      </c>
      <c r="D9" s="3">
        <v>3</v>
      </c>
      <c r="E9" s="6"/>
      <c r="F9" s="11">
        <f t="shared" si="0"/>
        <v>0</v>
      </c>
    </row>
    <row r="10" spans="1:10" ht="15" thickBot="1" x14ac:dyDescent="0.4">
      <c r="A10" s="4">
        <v>7</v>
      </c>
      <c r="B10" s="3" t="s">
        <v>9</v>
      </c>
      <c r="C10" s="3">
        <v>1</v>
      </c>
      <c r="D10" s="3">
        <v>3</v>
      </c>
      <c r="E10" s="6"/>
      <c r="F10" s="11">
        <f t="shared" si="0"/>
        <v>0</v>
      </c>
    </row>
    <row r="11" spans="1:10" ht="15" thickBot="1" x14ac:dyDescent="0.4">
      <c r="A11" s="4">
        <v>8</v>
      </c>
      <c r="B11" s="3" t="s">
        <v>10</v>
      </c>
      <c r="C11" s="3">
        <v>3</v>
      </c>
      <c r="D11" s="3">
        <v>3</v>
      </c>
      <c r="E11" s="6"/>
      <c r="F11" s="11">
        <f t="shared" si="0"/>
        <v>0</v>
      </c>
    </row>
    <row r="12" spans="1:10" ht="15" thickBot="1" x14ac:dyDescent="0.4">
      <c r="A12" s="4">
        <v>9</v>
      </c>
      <c r="B12" s="3" t="s">
        <v>11</v>
      </c>
      <c r="C12" s="3">
        <v>4</v>
      </c>
      <c r="D12" s="3">
        <v>3</v>
      </c>
      <c r="E12" s="6"/>
      <c r="F12" s="11">
        <f t="shared" si="0"/>
        <v>0</v>
      </c>
    </row>
    <row r="13" spans="1:10" ht="15" thickBot="1" x14ac:dyDescent="0.4">
      <c r="A13" s="1">
        <v>10</v>
      </c>
      <c r="B13" s="2" t="s">
        <v>12</v>
      </c>
      <c r="C13" s="2">
        <v>1</v>
      </c>
      <c r="D13" s="2">
        <v>3</v>
      </c>
      <c r="E13" s="9"/>
      <c r="F13" s="11">
        <f t="shared" si="0"/>
        <v>0</v>
      </c>
    </row>
    <row r="14" spans="1:10" ht="15" thickBot="1" x14ac:dyDescent="0.4">
      <c r="A14" s="38" t="s">
        <v>16</v>
      </c>
      <c r="B14" s="39"/>
      <c r="C14" s="39"/>
      <c r="D14" s="39"/>
      <c r="E14" s="39"/>
      <c r="F14" s="40"/>
    </row>
    <row r="15" spans="1:10" ht="46" x14ac:dyDescent="0.35">
      <c r="A15" s="18"/>
      <c r="B15" s="13"/>
      <c r="C15" s="13"/>
      <c r="D15" s="14" t="s">
        <v>14</v>
      </c>
      <c r="E15" s="26" t="s">
        <v>50</v>
      </c>
      <c r="F15" s="15"/>
    </row>
    <row r="16" spans="1:10" x14ac:dyDescent="0.35">
      <c r="A16" s="22">
        <v>11</v>
      </c>
      <c r="B16" s="19" t="s">
        <v>13</v>
      </c>
      <c r="C16" s="8"/>
      <c r="D16" s="12">
        <v>120</v>
      </c>
      <c r="E16" s="27"/>
      <c r="F16" s="16">
        <f>E16*D16</f>
        <v>0</v>
      </c>
    </row>
    <row r="17" spans="1:6" ht="23.5" thickBot="1" x14ac:dyDescent="0.4">
      <c r="A17" s="23">
        <v>12</v>
      </c>
      <c r="B17" s="20" t="s">
        <v>17</v>
      </c>
      <c r="C17" s="10"/>
      <c r="D17" s="10"/>
      <c r="E17" s="28"/>
      <c r="F17" s="17">
        <v>30000</v>
      </c>
    </row>
    <row r="18" spans="1:6" ht="15" thickBot="1" x14ac:dyDescent="0.4">
      <c r="A18" s="24">
        <v>13</v>
      </c>
      <c r="B18" s="21" t="s">
        <v>15</v>
      </c>
      <c r="C18" s="36"/>
      <c r="D18" s="37"/>
      <c r="E18" s="37"/>
      <c r="F18" s="25">
        <f>SUM(F4:F13)+F16+F17</f>
        <v>30000</v>
      </c>
    </row>
    <row r="20" spans="1:6" x14ac:dyDescent="0.35">
      <c r="E20" t="s">
        <v>19</v>
      </c>
    </row>
    <row r="22" spans="1:6" x14ac:dyDescent="0.35">
      <c r="C22" s="33"/>
      <c r="E22" s="32"/>
      <c r="F22" s="33" t="s">
        <v>20</v>
      </c>
    </row>
    <row r="24" spans="1:6" x14ac:dyDescent="0.35">
      <c r="A24" s="44" t="s">
        <v>21</v>
      </c>
      <c r="B24" s="44" t="s">
        <v>22</v>
      </c>
      <c r="C24" s="45"/>
      <c r="D24" s="46"/>
      <c r="E24" s="47"/>
      <c r="F24" s="47"/>
    </row>
    <row r="25" spans="1:6" x14ac:dyDescent="0.35">
      <c r="A25" s="44" t="s">
        <v>23</v>
      </c>
      <c r="B25" s="48" t="s">
        <v>24</v>
      </c>
      <c r="C25" s="48"/>
      <c r="D25" s="45"/>
      <c r="E25" s="49"/>
      <c r="F25" s="49"/>
    </row>
    <row r="26" spans="1:6" x14ac:dyDescent="0.35">
      <c r="A26" s="44" t="s">
        <v>25</v>
      </c>
      <c r="B26" s="48" t="s">
        <v>26</v>
      </c>
      <c r="C26" s="48"/>
      <c r="D26" s="45"/>
      <c r="E26" s="49"/>
      <c r="F26" s="49"/>
    </row>
    <row r="27" spans="1:6" x14ac:dyDescent="0.35">
      <c r="A27" s="44" t="s">
        <v>27</v>
      </c>
      <c r="B27" s="48" t="s">
        <v>45</v>
      </c>
      <c r="C27" s="48"/>
      <c r="D27" s="48"/>
      <c r="E27" s="48"/>
      <c r="F27" s="48"/>
    </row>
    <row r="28" spans="1:6" ht="41" customHeight="1" x14ac:dyDescent="0.35">
      <c r="A28" s="44" t="s">
        <v>28</v>
      </c>
      <c r="B28" s="48" t="s">
        <v>29</v>
      </c>
      <c r="C28" s="48"/>
      <c r="D28" s="48"/>
      <c r="E28" s="48"/>
      <c r="F28" s="49"/>
    </row>
    <row r="29" spans="1:6" x14ac:dyDescent="0.35">
      <c r="A29" s="44" t="s">
        <v>30</v>
      </c>
      <c r="B29" s="50" t="s">
        <v>46</v>
      </c>
      <c r="C29" s="50"/>
      <c r="D29" s="51"/>
      <c r="E29" s="52"/>
      <c r="F29" s="52"/>
    </row>
    <row r="30" spans="1:6" x14ac:dyDescent="0.35">
      <c r="A30" s="44" t="s">
        <v>31</v>
      </c>
      <c r="B30" s="53" t="s">
        <v>32</v>
      </c>
      <c r="C30" s="53"/>
      <c r="D30" s="53"/>
      <c r="E30" s="53"/>
      <c r="F30" s="51"/>
    </row>
    <row r="31" spans="1:6" x14ac:dyDescent="0.35">
      <c r="A31" s="58" t="s">
        <v>33</v>
      </c>
      <c r="B31" s="51" t="s">
        <v>47</v>
      </c>
      <c r="C31" s="51"/>
      <c r="D31" s="51"/>
      <c r="E31" s="54"/>
      <c r="F31" s="51"/>
    </row>
    <row r="32" spans="1:6" x14ac:dyDescent="0.35">
      <c r="A32" s="58"/>
      <c r="B32" s="55" t="s">
        <v>34</v>
      </c>
      <c r="C32" s="51"/>
      <c r="D32" s="51"/>
      <c r="E32" s="54"/>
      <c r="F32" s="51"/>
    </row>
    <row r="33" spans="1:6" x14ac:dyDescent="0.35">
      <c r="A33" s="58"/>
      <c r="B33" s="55" t="s">
        <v>35</v>
      </c>
      <c r="C33" s="51"/>
      <c r="D33" s="51"/>
      <c r="E33" s="54"/>
      <c r="F33" s="51"/>
    </row>
    <row r="34" spans="1:6" x14ac:dyDescent="0.35">
      <c r="A34" s="58"/>
      <c r="B34" s="55" t="s">
        <v>36</v>
      </c>
      <c r="C34" s="51"/>
      <c r="D34" s="51"/>
      <c r="E34" s="54"/>
      <c r="F34" s="51"/>
    </row>
    <row r="35" spans="1:6" x14ac:dyDescent="0.35">
      <c r="A35" s="58"/>
      <c r="B35" s="55" t="s">
        <v>37</v>
      </c>
      <c r="C35" s="51"/>
      <c r="D35" s="51"/>
      <c r="E35" s="54"/>
      <c r="F35" s="51"/>
    </row>
    <row r="36" spans="1:6" x14ac:dyDescent="0.35">
      <c r="A36" s="58"/>
      <c r="B36" s="55" t="s">
        <v>38</v>
      </c>
      <c r="C36" s="51"/>
      <c r="D36" s="51"/>
      <c r="E36" s="54"/>
      <c r="F36" s="51"/>
    </row>
    <row r="37" spans="1:6" x14ac:dyDescent="0.35">
      <c r="A37" s="58"/>
      <c r="B37" s="55" t="s">
        <v>39</v>
      </c>
      <c r="C37" s="51"/>
      <c r="D37" s="51"/>
      <c r="E37" s="54"/>
      <c r="F37" s="51"/>
    </row>
    <row r="38" spans="1:6" x14ac:dyDescent="0.35">
      <c r="A38" s="58"/>
      <c r="B38" s="55" t="s">
        <v>40</v>
      </c>
      <c r="C38" s="51"/>
      <c r="D38" s="51"/>
      <c r="E38" s="54"/>
      <c r="F38" s="51"/>
    </row>
    <row r="39" spans="1:6" x14ac:dyDescent="0.35">
      <c r="A39" s="58"/>
      <c r="B39" s="55" t="s">
        <v>41</v>
      </c>
      <c r="C39" s="51"/>
      <c r="D39" s="51"/>
      <c r="E39" s="54"/>
      <c r="F39" s="51"/>
    </row>
    <row r="40" spans="1:6" x14ac:dyDescent="0.35">
      <c r="A40" s="59" t="s">
        <v>42</v>
      </c>
      <c r="B40" s="55" t="s">
        <v>43</v>
      </c>
      <c r="C40" s="51"/>
      <c r="D40" s="51"/>
      <c r="E40" s="54"/>
      <c r="F40" s="51"/>
    </row>
    <row r="41" spans="1:6" x14ac:dyDescent="0.35">
      <c r="A41" s="35"/>
      <c r="B41" s="55"/>
      <c r="C41" s="51"/>
      <c r="D41" s="51"/>
      <c r="E41" s="54"/>
      <c r="F41" s="51"/>
    </row>
    <row r="42" spans="1:6" x14ac:dyDescent="0.35">
      <c r="A42" s="35"/>
      <c r="B42" s="55"/>
      <c r="C42" s="51"/>
      <c r="D42" s="51"/>
      <c r="E42" s="54"/>
      <c r="F42" s="51"/>
    </row>
    <row r="43" spans="1:6" x14ac:dyDescent="0.35">
      <c r="A43" s="34"/>
      <c r="B43" s="51"/>
      <c r="C43" s="51"/>
      <c r="D43" s="51"/>
      <c r="E43" s="54"/>
      <c r="F43" s="51"/>
    </row>
    <row r="44" spans="1:6" ht="75.5" customHeight="1" x14ac:dyDescent="0.35">
      <c r="A44" s="34"/>
      <c r="B44" s="51"/>
      <c r="C44" s="51"/>
      <c r="D44" s="56" t="s">
        <v>44</v>
      </c>
      <c r="E44" s="57"/>
      <c r="F44" s="51"/>
    </row>
    <row r="45" spans="1:6" x14ac:dyDescent="0.35">
      <c r="A45" s="34"/>
      <c r="B45" s="51"/>
      <c r="C45" s="51"/>
      <c r="D45" s="57"/>
      <c r="E45" s="57"/>
      <c r="F45" s="51"/>
    </row>
    <row r="46" spans="1:6" x14ac:dyDescent="0.35">
      <c r="E46" s="31"/>
    </row>
    <row r="47" spans="1:6" x14ac:dyDescent="0.35">
      <c r="E47" s="31"/>
    </row>
  </sheetData>
  <mergeCells count="10">
    <mergeCell ref="A31:A39"/>
    <mergeCell ref="C18:E18"/>
    <mergeCell ref="A14:F14"/>
    <mergeCell ref="A2:F2"/>
    <mergeCell ref="B25:C25"/>
    <mergeCell ref="D44:E45"/>
    <mergeCell ref="B26:C26"/>
    <mergeCell ref="B27:F27"/>
    <mergeCell ref="B28:E28"/>
    <mergeCell ref="B30:E3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5 do SWZ - Formularz cenowy.xlsx</dmsv2BaseFileName>
    <dmsv2BaseDisplayName xmlns="http://schemas.microsoft.com/sharepoint/v3">Załącznik nr 5 do SWZ - Formularz cenowy</dmsv2BaseDisplayName>
    <dmsv2SWPP2ObjectNumber xmlns="http://schemas.microsoft.com/sharepoint/v3">POST/PEC/PEC/ZWR/00428/2024                       </dmsv2SWPP2ObjectNumber>
    <dmsv2SWPP2SumMD5 xmlns="http://schemas.microsoft.com/sharepoint/v3">772c00d0d9ffe6254b5d8d8815dd7775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640632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19480802</dmsv2BaseClientSystemDocumentID>
    <dmsv2BaseModifiedByID xmlns="http://schemas.microsoft.com/sharepoint/v3">19100697</dmsv2BaseModifiedByID>
    <dmsv2BaseCreatedByID xmlns="http://schemas.microsoft.com/sharepoint/v3">19100697</dmsv2BaseCreatedByID>
    <dmsv2SWPP2ObjectDepartment xmlns="http://schemas.microsoft.com/sharepoint/v3">00000001000l0003000m</dmsv2SWPP2ObjectDepartment>
    <dmsv2SWPP2ObjectName xmlns="http://schemas.microsoft.com/sharepoint/v3">Postępowanie</dmsv2SWPP2ObjectName>
    <_dlc_DocId xmlns="a19cb1c7-c5c7-46d4-85ae-d83685407bba">XRZ35PT62F6A-447760415-568</_dlc_DocId>
    <_dlc_DocIdUrl xmlns="a19cb1c7-c5c7-46d4-85ae-d83685407bba">
      <Url>https://swpp2.dms.gkpge.pl/sites/29/_layouts/15/DocIdRedir.aspx?ID=XRZ35PT62F6A-447760415-568</Url>
      <Description>XRZ35PT62F6A-447760415-568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274142E219A744F8D496176B1A180C2" ma:contentTypeVersion="0" ma:contentTypeDescription="SWPP2 Dokument bazowy" ma:contentTypeScope="" ma:versionID="cfee2e57e0db3372fadf65b6df01b015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0ADA6DA1-5DDF-4DEE-B3E9-13BC957824EA}">
  <ds:schemaRefs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bdc17313-87ed-4c09-ba0b-4f07ff9f7421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BFC4D01-41A2-4EB3-A747-08CD4FED1E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D4AC19-9DA0-44A7-8984-26C732FA70A5}"/>
</file>

<file path=customXml/itemProps4.xml><?xml version="1.0" encoding="utf-8"?>
<ds:datastoreItem xmlns:ds="http://schemas.openxmlformats.org/officeDocument/2006/customXml" ds:itemID="{83A051C6-C1DD-4F19-B07F-3F47309809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Mućko Sławomir [PGE EC O.Szczecin]</dc:creator>
  <cp:lastModifiedBy>Paradowska Kinga [PGE EC S.A.]</cp:lastModifiedBy>
  <dcterms:created xsi:type="dcterms:W3CDTF">2024-02-09T08:24:03Z</dcterms:created>
  <dcterms:modified xsi:type="dcterms:W3CDTF">2024-04-23T07:59:42Z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0x0101891000A274142E219A744F8D496176B1A180C2</vt:lpwstr>
  </property>
  <property fmtid="{D5CDD505-2E9C-101B-9397-08002B2CF9AE}" pid="3" name="_dlc_DocIdItemGuid">
    <vt:lpwstr>7116d5e1-1c51-459e-af51-268a3ea493fd</vt:lpwstr>
  </property>
</Properties>
</file>